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aduate programs\MOU\"/>
    </mc:Choice>
  </mc:AlternateContent>
  <xr:revisionPtr revIDLastSave="0" documentId="13_ncr:1_{F2C397F1-D694-43A3-8606-030BA51BC664}" xr6:coauthVersionLast="47" xr6:coauthVersionMax="47" xr10:uidLastSave="{00000000-0000-0000-0000-000000000000}"/>
  <bookViews>
    <workbookView xWindow="-110" yWindow="-110" windowWidth="19420" windowHeight="10560" xr2:uid="{B43156FE-8F0D-4B4A-A377-04AB828FE179}"/>
  </bookViews>
  <sheets>
    <sheet name="คาดการณ์จำนวนผู้สมัครเรียน" sheetId="3" r:id="rId1"/>
    <sheet name="ส่งบันทึกตามรายกระทรวง" sheetId="4" r:id="rId2"/>
  </sheets>
  <definedNames>
    <definedName name="_Hlk143162392" localSheetId="1">ส่งบันทึกตามรายกระทรวง!$B$9</definedName>
    <definedName name="_Hlk143162401" localSheetId="1">ส่งบันทึกตามรายกระทรวง!#REF!</definedName>
    <definedName name="_Hlk143508885" localSheetId="1">ส่งบันทึกตามรายกระทรวง!#REF!</definedName>
    <definedName name="_Hlk143508970" localSheetId="1">ส่งบันทึกตามรายกระทรวง!#REF!</definedName>
    <definedName name="_Hlk143509140" localSheetId="1">ส่งบันทึกตามรายกระทรวง!#REF!</definedName>
    <definedName name="_xlnm.Print_Area" localSheetId="1">ส่งบันทึกตามรายกระทรวง!$A$1:$K$31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E31" i="3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</calcChain>
</file>

<file path=xl/sharedStrings.xml><?xml version="1.0" encoding="utf-8"?>
<sst xmlns="http://schemas.openxmlformats.org/spreadsheetml/2006/main" count="268" uniqueCount="112">
  <si>
    <t>ลำดับที่</t>
  </si>
  <si>
    <t>ชื่อหน่วยงาน</t>
  </si>
  <si>
    <t>ผู้ติดต่อ</t>
  </si>
  <si>
    <t>สำนักงานเศรษฐกิจการเกษตร</t>
  </si>
  <si>
    <t>คุณภัทรัฐ</t>
  </si>
  <si>
    <t>โทรศัพท์</t>
  </si>
  <si>
    <t>089-399-5396</t>
  </si>
  <si>
    <t>ตึก AEOC ชั้น 2 ห้องประชุมตึกท่านรอง</t>
  </si>
  <si>
    <t>วันที่</t>
  </si>
  <si>
    <t>13.30 น.</t>
  </si>
  <si>
    <t>คุณศศิธร</t>
  </si>
  <si>
    <t>097-258-6440</t>
  </si>
  <si>
    <t>วันจันทร์ที่ 11 กย 66</t>
  </si>
  <si>
    <t>09.30 - 10.30 น.</t>
  </si>
  <si>
    <t xml:space="preserve">ธนาคารเพื่อการเกษตรและสหกรณ์การเกษตร (ธ.ก.ส.) </t>
  </si>
  <si>
    <t xml:space="preserve">กรมส่งเสริมการเกษตร  </t>
  </si>
  <si>
    <t>คุณมี่</t>
  </si>
  <si>
    <t>02-653-4465</t>
  </si>
  <si>
    <t xml:space="preserve">องค์การคลังสินค้า   </t>
  </si>
  <si>
    <t>สำนักงานนโยบายและแผนทรัพยากรธรรมชาติและสิ่งแวดล้อม</t>
  </si>
  <si>
    <t>คุณบอม</t>
  </si>
  <si>
    <t>087-079-7787</t>
  </si>
  <si>
    <t>สำนักงานทรัพยากรน้ำแห่งชาติ</t>
  </si>
  <si>
    <t xml:space="preserve">กรมส่งเสริมสหกรณ์  </t>
  </si>
  <si>
    <t xml:space="preserve">กรมพัฒนาที่ดิน </t>
  </si>
  <si>
    <t xml:space="preserve">กรมการค้าภายใน  </t>
  </si>
  <si>
    <t xml:space="preserve">กรมการค้าต่างประเทศ  </t>
  </si>
  <si>
    <t xml:space="preserve">กรมทรัพยากรน้ำ   </t>
  </si>
  <si>
    <t xml:space="preserve">กรมทรัพยากรน้ำบาล  </t>
  </si>
  <si>
    <t xml:space="preserve">กรมป่าไม้ </t>
  </si>
  <si>
    <t xml:space="preserve">องค์การบริหารจัดการก๊าซเรือนกระจก (องค์การมหาชน) </t>
  </si>
  <si>
    <t>รายละเอียดการเข้าพบหน่วยงานเพื่อประชาสัมพันธ์หลักสูตร</t>
  </si>
  <si>
    <t>อาคาร 3 ชั้น 2 ห้อง 1321</t>
  </si>
  <si>
    <t>คุณปรีดาพร</t>
  </si>
  <si>
    <t>02-558-0231</t>
  </si>
  <si>
    <t>สำนักงานคณะกรรมการนโยบายที่ดินแห่งชาติ (สคทช)</t>
  </si>
  <si>
    <t>คุณจิ๊ก</t>
  </si>
  <si>
    <t>095-792-1291</t>
  </si>
  <si>
    <t>วันจันทร์ที่ 18 กย 66</t>
  </si>
  <si>
    <t>วันพุธที่ 13 กย 66</t>
  </si>
  <si>
    <t>09.00 น.</t>
  </si>
  <si>
    <t>คุณนิด</t>
  </si>
  <si>
    <t>080-935-4642</t>
  </si>
  <si>
    <t>วันพฤหัสบดีที่ 14 กย 66</t>
  </si>
  <si>
    <t>คุณวิ</t>
  </si>
  <si>
    <t>081-454-9618</t>
  </si>
  <si>
    <t>10.00 น.</t>
  </si>
  <si>
    <t>ห้องประชุม สคทช 2 ชั้น 20
 จอดรถชั้น 7</t>
  </si>
  <si>
    <t>มี mou กะ มก แล้ว แต่จะคุยเรื่องหลักสูตรได้ จะติดต่อกลับไปอีกครั้ง (จนท ไปราชการ)</t>
  </si>
  <si>
    <t>14.00 น.</t>
  </si>
  <si>
    <t>คุณรัฐ</t>
  </si>
  <si>
    <t>081-306-6407</t>
  </si>
  <si>
    <t>วันพุธที่ 20 กย 66</t>
  </si>
  <si>
    <t>อาคารจุฬาภรณ์ ห้องประชุมทูน่า ชั้น 6</t>
  </si>
  <si>
    <t>ห้อง 209</t>
  </si>
  <si>
    <t>เวลาประชุม</t>
  </si>
  <si>
    <t>ห้องประชุม</t>
  </si>
  <si>
    <t>รอนัดวันเวลา</t>
  </si>
  <si>
    <t>ห้องประชุมกองส่งเสริมและพัฒนาการปศุสัตว์ 
ชั้น 6 ตึกชัยอัศวรักษ์</t>
  </si>
  <si>
    <t>ห้องฝึกอบรมสำนักบริหารกลาง ชั้นล่าง</t>
  </si>
  <si>
    <t>สำนักงานมาตรฐานสินค้าเกษตรและอาหารแห่งชาติ (มกอช)</t>
  </si>
  <si>
    <t>วันอังคารที่ 24 ตค 66</t>
  </si>
  <si>
    <t>คุณปริยฉัตร</t>
  </si>
  <si>
    <t>082-662-9355</t>
  </si>
  <si>
    <t>สำนักงานปฏิรูปที่ดินเพื่อการเกษตรกรรม (ส.ป.ก)</t>
  </si>
  <si>
    <t>กระทรวงพาณิชย์</t>
  </si>
  <si>
    <t>กระทรวงทรัพยากรธรรมชาติและสิ่งแวดล้อม</t>
  </si>
  <si>
    <t>สำนักงานพัฒนาเศรษฐกิจจากฐานชีวภาพ (องค์การมหาชน)</t>
  </si>
  <si>
    <t>สำนักนายกรัฐมนตรี</t>
  </si>
  <si>
    <t xml:space="preserve">กรมปศุสัตว์  
</t>
  </si>
  <si>
    <t xml:space="preserve">กรมการเปลี่ยนแปลงสภาพภูมิอากาศและสิ่งแวดล้อม </t>
  </si>
  <si>
    <t xml:space="preserve">องค์การอุตสาหกรรมป่าไม้
</t>
  </si>
  <si>
    <t>ชุมนุมสหกรณ์การเกษตรแห่งประเทศไทย</t>
  </si>
  <si>
    <t>กระทรวงการอุดมศึกษา วิทยาศาสตร์ วิจัยและนวัตกรรม</t>
  </si>
  <si>
    <t>สถาบันสารสนเทศทรัพยากรน้ำ</t>
  </si>
  <si>
    <t>กรมควมคุมมลพิษ</t>
  </si>
  <si>
    <t>กระทรวง</t>
  </si>
  <si>
    <t>กระทรวงเกษตรและสหกรณ์</t>
  </si>
  <si>
    <t>กรมประมง</t>
  </si>
  <si>
    <t>091-887-2575</t>
  </si>
  <si>
    <t>คุณเปิ้ล</t>
  </si>
  <si>
    <t>องค์การตลาดเพื่อเกษตรกร</t>
  </si>
  <si>
    <t>สำนักงานสถิติแห่งชาติ</t>
  </si>
  <si>
    <t>กระทรวงเทคโนโลยีสารสนเทศและการสื่อสาร</t>
  </si>
  <si>
    <t>อจ</t>
  </si>
  <si>
    <t>จนท</t>
  </si>
  <si>
    <t>เวลาออกรถตู้คณะ</t>
  </si>
  <si>
    <t>อ.โต</t>
  </si>
  <si>
    <t>เฮี้ยง</t>
  </si>
  <si>
    <t>เฮี้ยง+เป้+น้ำ</t>
  </si>
  <si>
    <t>13.00 น.</t>
  </si>
  <si>
    <t>อ.โต+อ.กี้+กิ๊ก</t>
  </si>
  <si>
    <t>อ.โต + อ.นา</t>
  </si>
  <si>
    <t>อ.โต+อ.กิ๊ก</t>
  </si>
  <si>
    <t>เฮี้ยง+เป้</t>
  </si>
  <si>
    <t>07.00 น.</t>
  </si>
  <si>
    <t>08.30 น.</t>
  </si>
  <si>
    <t>คุณกาน</t>
  </si>
  <si>
    <t>086-987-5389</t>
  </si>
  <si>
    <t xml:space="preserve">รอนัดวันเวลา ผอ ไป ตจว นัดปลายเดือน ตค </t>
  </si>
  <si>
    <t>วันพฤหัสบดที่ 26 ตค 66</t>
  </si>
  <si>
    <t>อาคารประชาชื่น</t>
  </si>
  <si>
    <t>MAEAE</t>
  </si>
  <si>
    <t>MAB</t>
  </si>
  <si>
    <t>คาดการณ์จำนวนผู้สมัครเรียนในปี 2567</t>
  </si>
  <si>
    <t>na</t>
  </si>
  <si>
    <t>นัดหมายแล้ว</t>
  </si>
  <si>
    <t>เสร็จสิ้น</t>
  </si>
  <si>
    <t>รอยืนยันวันและเวลา</t>
  </si>
  <si>
    <t>หน่วยงานไม่ดำเนินการต่อ</t>
  </si>
  <si>
    <t>การยางแห่งประเทศไทย</t>
  </si>
  <si>
    <t>สถานะการประชาสัมพันธ์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</si>
</sst>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8"/>
      <color theme="1"/>
      <name val="TH SarabunPSK"/>
      <family val="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6.5"/>
      <name val="TH SarabunPSK"/>
      <family val="2"/>
    </font>
    <font>
      <sz val="15"/>
      <color theme="1"/>
      <name val="TH SarabunPSK"/>
      <family val="2"/>
    </font>
    <font>
      <sz val="18"/>
      <color rgb="FFFF0000"/>
      <name val="TH SarabunPSK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8E40"/>
      <name val="Calibri"/>
      <family val="2"/>
      <scheme val="minor"/>
    </font>
    <font>
      <sz val="11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4" borderId="3" xfId="0" applyFont="1" applyFill="1" applyBorder="1"/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0" fontId="7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2" xfId="0" quotePrefix="1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vertical="top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vertical="top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 applyAlignment="1">
      <alignment vertical="top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top"/>
    </xf>
    <xf numFmtId="0" fontId="11" fillId="8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/>
    </xf>
    <xf numFmtId="0" fontId="12" fillId="9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0" fontId="12" fillId="5" borderId="4" xfId="0" applyFont="1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0" fillId="10" borderId="1" xfId="0" applyFill="1" applyBorder="1" applyAlignment="1">
      <alignment vertical="top"/>
    </xf>
    <xf numFmtId="0" fontId="12" fillId="10" borderId="1" xfId="0" applyFont="1" applyFill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2951-E6B5-443D-9CE7-875A62733DE6}">
  <dimension ref="A1:F31"/>
  <sheetViews>
    <sheetView tabSelected="1" topLeftCell="A19" workbookViewId="0">
      <selection activeCell="F35" sqref="F35"/>
    </sheetView>
  </sheetViews>
  <sheetFormatPr defaultRowHeight="14.5" x14ac:dyDescent="0.35"/>
  <cols>
    <col min="1" max="1" width="7.08984375" style="63" bestFit="1" customWidth="1"/>
    <col min="2" max="2" width="51.453125" style="62" bestFit="1" customWidth="1"/>
    <col min="3" max="3" width="45.81640625" style="62" bestFit="1" customWidth="1"/>
    <col min="4" max="4" width="23.36328125" style="63" bestFit="1" customWidth="1"/>
    <col min="5" max="5" width="17.54296875" style="63" customWidth="1"/>
    <col min="6" max="6" width="20.453125" style="63" customWidth="1"/>
    <col min="7" max="16384" width="8.7265625" style="62"/>
  </cols>
  <sheetData>
    <row r="1" spans="1:6" s="90" customFormat="1" x14ac:dyDescent="0.35">
      <c r="A1" s="88" t="s">
        <v>0</v>
      </c>
      <c r="B1" s="88" t="s">
        <v>1</v>
      </c>
      <c r="C1" s="88" t="s">
        <v>76</v>
      </c>
      <c r="D1" s="89" t="s">
        <v>111</v>
      </c>
      <c r="E1" s="88" t="s">
        <v>104</v>
      </c>
      <c r="F1" s="88"/>
    </row>
    <row r="2" spans="1:6" s="90" customFormat="1" x14ac:dyDescent="0.35">
      <c r="A2" s="88"/>
      <c r="B2" s="88"/>
      <c r="C2" s="88"/>
      <c r="D2" s="91"/>
      <c r="E2" s="92" t="s">
        <v>102</v>
      </c>
      <c r="F2" s="92" t="s">
        <v>103</v>
      </c>
    </row>
    <row r="3" spans="1:6" x14ac:dyDescent="0.35">
      <c r="A3" s="64">
        <v>1</v>
      </c>
      <c r="B3" s="65" t="s">
        <v>14</v>
      </c>
      <c r="C3" s="65" t="s">
        <v>77</v>
      </c>
      <c r="D3" s="73" t="s">
        <v>106</v>
      </c>
      <c r="E3" s="64">
        <v>1</v>
      </c>
      <c r="F3" s="64">
        <v>1</v>
      </c>
    </row>
    <row r="4" spans="1:6" x14ac:dyDescent="0.35">
      <c r="A4" s="64">
        <v>2</v>
      </c>
      <c r="B4" s="65" t="s">
        <v>3</v>
      </c>
      <c r="C4" s="65" t="s">
        <v>77</v>
      </c>
      <c r="D4" s="73" t="s">
        <v>106</v>
      </c>
      <c r="E4" s="64">
        <v>1</v>
      </c>
      <c r="F4" s="64">
        <v>1</v>
      </c>
    </row>
    <row r="5" spans="1:6" x14ac:dyDescent="0.35">
      <c r="A5" s="64">
        <v>3</v>
      </c>
      <c r="B5" s="65" t="s">
        <v>60</v>
      </c>
      <c r="C5" s="65" t="s">
        <v>77</v>
      </c>
      <c r="D5" s="74" t="s">
        <v>107</v>
      </c>
      <c r="E5" s="64">
        <v>0</v>
      </c>
      <c r="F5" s="64">
        <v>1</v>
      </c>
    </row>
    <row r="6" spans="1:6" x14ac:dyDescent="0.35">
      <c r="A6" s="64">
        <v>4</v>
      </c>
      <c r="B6" s="65" t="s">
        <v>15</v>
      </c>
      <c r="C6" s="65" t="s">
        <v>77</v>
      </c>
      <c r="D6" s="75" t="s">
        <v>108</v>
      </c>
      <c r="E6" s="64">
        <v>1</v>
      </c>
      <c r="F6" s="64">
        <v>1</v>
      </c>
    </row>
    <row r="7" spans="1:6" x14ac:dyDescent="0.35">
      <c r="A7" s="64">
        <v>5</v>
      </c>
      <c r="B7" s="65" t="s">
        <v>23</v>
      </c>
      <c r="C7" s="65" t="s">
        <v>77</v>
      </c>
      <c r="D7" s="73"/>
      <c r="E7" s="64">
        <v>0</v>
      </c>
      <c r="F7" s="64">
        <v>0.5</v>
      </c>
    </row>
    <row r="8" spans="1:6" x14ac:dyDescent="0.35">
      <c r="A8" s="64">
        <v>6</v>
      </c>
      <c r="B8" s="65" t="s">
        <v>78</v>
      </c>
      <c r="C8" s="65" t="s">
        <v>77</v>
      </c>
      <c r="D8" s="74" t="s">
        <v>107</v>
      </c>
      <c r="E8" s="64">
        <v>1</v>
      </c>
      <c r="F8" s="64">
        <v>0</v>
      </c>
    </row>
    <row r="9" spans="1:6" x14ac:dyDescent="0.35">
      <c r="A9" s="64">
        <v>7</v>
      </c>
      <c r="B9" s="65" t="s">
        <v>69</v>
      </c>
      <c r="C9" s="65" t="s">
        <v>77</v>
      </c>
      <c r="D9" s="74" t="s">
        <v>107</v>
      </c>
      <c r="E9" s="64">
        <v>0</v>
      </c>
      <c r="F9" s="64">
        <v>1</v>
      </c>
    </row>
    <row r="10" spans="1:6" x14ac:dyDescent="0.35">
      <c r="A10" s="64">
        <v>8</v>
      </c>
      <c r="B10" s="65" t="s">
        <v>24</v>
      </c>
      <c r="C10" s="65" t="s">
        <v>77</v>
      </c>
      <c r="D10" s="75" t="s">
        <v>108</v>
      </c>
      <c r="E10" s="64">
        <v>0.5</v>
      </c>
      <c r="F10" s="64">
        <v>0</v>
      </c>
    </row>
    <row r="11" spans="1:6" x14ac:dyDescent="0.35">
      <c r="A11" s="64">
        <v>9</v>
      </c>
      <c r="B11" s="65" t="s">
        <v>64</v>
      </c>
      <c r="C11" s="65" t="s">
        <v>77</v>
      </c>
      <c r="D11" s="75" t="s">
        <v>108</v>
      </c>
      <c r="E11" s="64">
        <v>0.5</v>
      </c>
      <c r="F11" s="64">
        <v>0</v>
      </c>
    </row>
    <row r="12" spans="1:6" x14ac:dyDescent="0.35">
      <c r="A12" s="64">
        <v>10</v>
      </c>
      <c r="B12" s="65" t="s">
        <v>72</v>
      </c>
      <c r="C12" s="65" t="s">
        <v>77</v>
      </c>
      <c r="D12" s="75" t="s">
        <v>108</v>
      </c>
      <c r="E12" s="64">
        <v>0</v>
      </c>
      <c r="F12" s="64">
        <v>0.25</v>
      </c>
    </row>
    <row r="13" spans="1:6" x14ac:dyDescent="0.35">
      <c r="A13" s="64">
        <v>11</v>
      </c>
      <c r="B13" s="65" t="s">
        <v>81</v>
      </c>
      <c r="C13" s="65" t="s">
        <v>77</v>
      </c>
      <c r="D13" s="75" t="s">
        <v>108</v>
      </c>
      <c r="E13" s="64">
        <v>0</v>
      </c>
      <c r="F13" s="64">
        <v>1</v>
      </c>
    </row>
    <row r="14" spans="1:6" x14ac:dyDescent="0.35">
      <c r="A14" s="64">
        <v>12</v>
      </c>
      <c r="B14" s="65" t="s">
        <v>110</v>
      </c>
      <c r="C14" s="65" t="s">
        <v>77</v>
      </c>
      <c r="D14" s="75" t="s">
        <v>108</v>
      </c>
      <c r="E14" s="64">
        <v>0.5</v>
      </c>
      <c r="F14" s="64">
        <v>1</v>
      </c>
    </row>
    <row r="15" spans="1:6" x14ac:dyDescent="0.35">
      <c r="A15" s="84">
        <v>13</v>
      </c>
      <c r="B15" s="85" t="s">
        <v>25</v>
      </c>
      <c r="C15" s="85" t="s">
        <v>65</v>
      </c>
      <c r="D15" s="86" t="s">
        <v>108</v>
      </c>
      <c r="E15" s="84">
        <v>0.5</v>
      </c>
      <c r="F15" s="84">
        <v>0.5</v>
      </c>
    </row>
    <row r="16" spans="1:6" x14ac:dyDescent="0.35">
      <c r="A16" s="84">
        <v>14</v>
      </c>
      <c r="B16" s="85" t="s">
        <v>26</v>
      </c>
      <c r="C16" s="85" t="s">
        <v>65</v>
      </c>
      <c r="D16" s="87" t="s">
        <v>109</v>
      </c>
      <c r="E16" s="84" t="s">
        <v>105</v>
      </c>
      <c r="F16" s="84" t="s">
        <v>105</v>
      </c>
    </row>
    <row r="17" spans="1:6" x14ac:dyDescent="0.35">
      <c r="A17" s="84">
        <v>15</v>
      </c>
      <c r="B17" s="85" t="s">
        <v>18</v>
      </c>
      <c r="C17" s="85" t="s">
        <v>65</v>
      </c>
      <c r="D17" s="86" t="s">
        <v>108</v>
      </c>
      <c r="E17" s="84">
        <v>0.5</v>
      </c>
      <c r="F17" s="84">
        <v>1</v>
      </c>
    </row>
    <row r="18" spans="1:6" x14ac:dyDescent="0.35">
      <c r="A18" s="66">
        <v>16</v>
      </c>
      <c r="B18" s="67" t="s">
        <v>27</v>
      </c>
      <c r="C18" s="67" t="s">
        <v>66</v>
      </c>
      <c r="D18" s="78" t="s">
        <v>108</v>
      </c>
      <c r="E18" s="66">
        <v>0.25</v>
      </c>
      <c r="F18" s="66">
        <v>0</v>
      </c>
    </row>
    <row r="19" spans="1:6" x14ac:dyDescent="0.35">
      <c r="A19" s="66">
        <v>17</v>
      </c>
      <c r="B19" s="67" t="s">
        <v>28</v>
      </c>
      <c r="C19" s="67" t="s">
        <v>66</v>
      </c>
      <c r="D19" s="78" t="s">
        <v>108</v>
      </c>
      <c r="E19" s="66">
        <v>0.25</v>
      </c>
      <c r="F19" s="66">
        <v>0</v>
      </c>
    </row>
    <row r="20" spans="1:6" x14ac:dyDescent="0.35">
      <c r="A20" s="66">
        <v>18</v>
      </c>
      <c r="B20" s="67" t="s">
        <v>29</v>
      </c>
      <c r="C20" s="67" t="s">
        <v>66</v>
      </c>
      <c r="D20" s="78" t="s">
        <v>108</v>
      </c>
      <c r="E20" s="66">
        <v>0.25</v>
      </c>
      <c r="F20" s="66">
        <v>0</v>
      </c>
    </row>
    <row r="21" spans="1:6" x14ac:dyDescent="0.35">
      <c r="A21" s="66">
        <v>19</v>
      </c>
      <c r="B21" s="67" t="s">
        <v>70</v>
      </c>
      <c r="C21" s="67" t="s">
        <v>66</v>
      </c>
      <c r="D21" s="76" t="s">
        <v>107</v>
      </c>
      <c r="E21" s="66">
        <v>0.25</v>
      </c>
      <c r="F21" s="66">
        <v>0</v>
      </c>
    </row>
    <row r="22" spans="1:6" x14ac:dyDescent="0.35">
      <c r="A22" s="66">
        <v>20</v>
      </c>
      <c r="B22" s="67" t="s">
        <v>19</v>
      </c>
      <c r="C22" s="67" t="s">
        <v>66</v>
      </c>
      <c r="D22" s="78" t="s">
        <v>108</v>
      </c>
      <c r="E22" s="66">
        <v>0.25</v>
      </c>
      <c r="F22" s="66">
        <v>0</v>
      </c>
    </row>
    <row r="23" spans="1:6" x14ac:dyDescent="0.35">
      <c r="A23" s="66">
        <v>21</v>
      </c>
      <c r="B23" s="67" t="s">
        <v>71</v>
      </c>
      <c r="C23" s="67" t="s">
        <v>66</v>
      </c>
      <c r="D23" s="76" t="s">
        <v>107</v>
      </c>
      <c r="E23" s="66">
        <v>1</v>
      </c>
      <c r="F23" s="66">
        <v>1</v>
      </c>
    </row>
    <row r="24" spans="1:6" x14ac:dyDescent="0.35">
      <c r="A24" s="66">
        <v>22</v>
      </c>
      <c r="B24" s="67" t="s">
        <v>30</v>
      </c>
      <c r="C24" s="67" t="s">
        <v>66</v>
      </c>
      <c r="D24" s="78" t="s">
        <v>108</v>
      </c>
      <c r="E24" s="66">
        <v>0.25</v>
      </c>
      <c r="F24" s="66">
        <v>0</v>
      </c>
    </row>
    <row r="25" spans="1:6" x14ac:dyDescent="0.35">
      <c r="A25" s="66">
        <v>23</v>
      </c>
      <c r="B25" s="67" t="s">
        <v>67</v>
      </c>
      <c r="C25" s="67" t="s">
        <v>66</v>
      </c>
      <c r="D25" s="78" t="s">
        <v>108</v>
      </c>
      <c r="E25" s="66">
        <v>0.25</v>
      </c>
      <c r="F25" s="66">
        <v>0</v>
      </c>
    </row>
    <row r="26" spans="1:6" x14ac:dyDescent="0.35">
      <c r="A26" s="66">
        <v>24</v>
      </c>
      <c r="B26" s="67" t="s">
        <v>75</v>
      </c>
      <c r="C26" s="67" t="s">
        <v>66</v>
      </c>
      <c r="D26" s="78" t="s">
        <v>108</v>
      </c>
      <c r="E26" s="66">
        <v>0.25</v>
      </c>
      <c r="F26" s="66">
        <v>0</v>
      </c>
    </row>
    <row r="27" spans="1:6" x14ac:dyDescent="0.35">
      <c r="A27" s="68">
        <v>25</v>
      </c>
      <c r="B27" s="69" t="s">
        <v>35</v>
      </c>
      <c r="C27" s="69" t="s">
        <v>68</v>
      </c>
      <c r="D27" s="77" t="s">
        <v>107</v>
      </c>
      <c r="E27" s="68">
        <v>1</v>
      </c>
      <c r="F27" s="68">
        <v>0</v>
      </c>
    </row>
    <row r="28" spans="1:6" x14ac:dyDescent="0.35">
      <c r="A28" s="68">
        <v>26</v>
      </c>
      <c r="B28" s="69" t="s">
        <v>22</v>
      </c>
      <c r="C28" s="69" t="s">
        <v>68</v>
      </c>
      <c r="D28" s="79" t="s">
        <v>108</v>
      </c>
      <c r="E28" s="68">
        <v>0.25</v>
      </c>
      <c r="F28" s="68">
        <v>0</v>
      </c>
    </row>
    <row r="29" spans="1:6" x14ac:dyDescent="0.35">
      <c r="A29" s="70">
        <v>27</v>
      </c>
      <c r="B29" s="71" t="s">
        <v>74</v>
      </c>
      <c r="C29" s="71" t="s">
        <v>73</v>
      </c>
      <c r="D29" s="80" t="s">
        <v>108</v>
      </c>
      <c r="E29" s="70">
        <v>0.25</v>
      </c>
      <c r="F29" s="70">
        <v>0</v>
      </c>
    </row>
    <row r="30" spans="1:6" x14ac:dyDescent="0.35">
      <c r="A30" s="81">
        <v>28</v>
      </c>
      <c r="B30" s="82" t="s">
        <v>82</v>
      </c>
      <c r="C30" s="82" t="s">
        <v>83</v>
      </c>
      <c r="D30" s="83" t="s">
        <v>108</v>
      </c>
      <c r="E30" s="81">
        <v>0.25</v>
      </c>
      <c r="F30" s="81">
        <v>0</v>
      </c>
    </row>
    <row r="31" spans="1:6" x14ac:dyDescent="0.35">
      <c r="E31" s="72">
        <f>SUM(E3:E30)</f>
        <v>11.25</v>
      </c>
      <c r="F31" s="72">
        <f>SUM(F3:F30)</f>
        <v>10.25</v>
      </c>
    </row>
  </sheetData>
  <mergeCells count="5">
    <mergeCell ref="B1:B2"/>
    <mergeCell ref="A1:A2"/>
    <mergeCell ref="C1:C2"/>
    <mergeCell ref="E1:F1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4131-DBDE-4259-8A43-FE3AFB128009}">
  <dimension ref="A1:K30"/>
  <sheetViews>
    <sheetView zoomScale="60" zoomScaleNormal="60" zoomScaleSheetLayoutView="80" workbookViewId="0">
      <selection activeCell="F7" sqref="F7:H7"/>
    </sheetView>
  </sheetViews>
  <sheetFormatPr defaultColWidth="9.1796875" defaultRowHeight="23" x14ac:dyDescent="0.5"/>
  <cols>
    <col min="1" max="1" width="9.1796875" style="7"/>
    <col min="2" max="2" width="56.54296875" style="2" customWidth="1"/>
    <col min="3" max="3" width="42.54296875" style="2" customWidth="1"/>
    <col min="4" max="4" width="12.26953125" style="7" customWidth="1"/>
    <col min="5" max="5" width="17.453125" style="7" customWidth="1"/>
    <col min="6" max="6" width="24.54296875" style="7" customWidth="1"/>
    <col min="7" max="7" width="20.26953125" style="7" customWidth="1"/>
    <col min="8" max="8" width="38.54296875" style="2" customWidth="1"/>
    <col min="9" max="9" width="18.7265625" style="8" customWidth="1"/>
    <col min="10" max="10" width="16.453125" style="2" customWidth="1"/>
    <col min="11" max="11" width="18.7265625" style="7" customWidth="1"/>
    <col min="12" max="16384" width="9.1796875" style="2"/>
  </cols>
  <sheetData>
    <row r="1" spans="1:11" x14ac:dyDescent="0.5">
      <c r="A1" s="57" t="s">
        <v>31</v>
      </c>
      <c r="B1" s="57"/>
      <c r="C1" s="57"/>
      <c r="D1" s="57"/>
      <c r="E1" s="57"/>
      <c r="F1" s="57"/>
      <c r="G1" s="57"/>
      <c r="H1" s="57"/>
      <c r="I1" s="4"/>
      <c r="J1" s="4"/>
      <c r="K1" s="4"/>
    </row>
    <row r="2" spans="1:11" ht="21.75" customHeight="1" x14ac:dyDescent="0.5"/>
    <row r="3" spans="1:11" s="4" customFormat="1" x14ac:dyDescent="0.5">
      <c r="A3" s="5" t="s">
        <v>0</v>
      </c>
      <c r="B3" s="5" t="s">
        <v>1</v>
      </c>
      <c r="C3" s="5" t="s">
        <v>76</v>
      </c>
      <c r="D3" s="5" t="s">
        <v>2</v>
      </c>
      <c r="E3" s="5" t="s">
        <v>5</v>
      </c>
      <c r="F3" s="5" t="s">
        <v>8</v>
      </c>
      <c r="G3" s="5" t="s">
        <v>55</v>
      </c>
      <c r="H3" s="5" t="s">
        <v>56</v>
      </c>
      <c r="I3" s="52" t="s">
        <v>84</v>
      </c>
      <c r="J3" s="5" t="s">
        <v>85</v>
      </c>
      <c r="K3" s="5" t="s">
        <v>86</v>
      </c>
    </row>
    <row r="4" spans="1:11" x14ac:dyDescent="0.5">
      <c r="A4" s="32">
        <v>1</v>
      </c>
      <c r="B4" s="33" t="s">
        <v>14</v>
      </c>
      <c r="C4" s="33" t="s">
        <v>77</v>
      </c>
      <c r="D4" s="34" t="s">
        <v>80</v>
      </c>
      <c r="E4" s="34" t="s">
        <v>79</v>
      </c>
      <c r="F4" s="56" t="s">
        <v>100</v>
      </c>
      <c r="G4" s="32" t="s">
        <v>40</v>
      </c>
      <c r="H4" s="55" t="s">
        <v>101</v>
      </c>
      <c r="I4" s="29" t="s">
        <v>87</v>
      </c>
      <c r="J4" s="29" t="s">
        <v>88</v>
      </c>
      <c r="K4" s="29"/>
    </row>
    <row r="5" spans="1:11" s="8" customFormat="1" x14ac:dyDescent="0.5">
      <c r="A5" s="9">
        <f>A4+1</f>
        <v>2</v>
      </c>
      <c r="B5" s="3" t="s">
        <v>3</v>
      </c>
      <c r="C5" s="3" t="s">
        <v>77</v>
      </c>
      <c r="D5" s="29" t="s">
        <v>4</v>
      </c>
      <c r="E5" s="29" t="s">
        <v>6</v>
      </c>
      <c r="F5" s="29" t="s">
        <v>61</v>
      </c>
      <c r="G5" s="29" t="s">
        <v>9</v>
      </c>
      <c r="H5" s="29" t="s">
        <v>7</v>
      </c>
      <c r="I5" s="29" t="s">
        <v>87</v>
      </c>
      <c r="J5" s="29" t="s">
        <v>89</v>
      </c>
      <c r="K5" s="29" t="s">
        <v>90</v>
      </c>
    </row>
    <row r="6" spans="1:11" s="10" customFormat="1" x14ac:dyDescent="0.5">
      <c r="A6" s="15">
        <f t="shared" ref="A6:A30" si="0">A5+1</f>
        <v>3</v>
      </c>
      <c r="B6" s="19" t="s">
        <v>60</v>
      </c>
      <c r="C6" s="17" t="s">
        <v>77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32</v>
      </c>
      <c r="I6" s="29" t="s">
        <v>91</v>
      </c>
      <c r="J6" s="29" t="s">
        <v>89</v>
      </c>
      <c r="K6" s="29" t="s">
        <v>40</v>
      </c>
    </row>
    <row r="7" spans="1:11" s="8" customFormat="1" x14ac:dyDescent="0.5">
      <c r="A7" s="32">
        <f t="shared" si="0"/>
        <v>4</v>
      </c>
      <c r="B7" s="35" t="s">
        <v>15</v>
      </c>
      <c r="C7" s="35" t="s">
        <v>77</v>
      </c>
      <c r="D7" s="36" t="s">
        <v>44</v>
      </c>
      <c r="E7" s="36" t="s">
        <v>45</v>
      </c>
      <c r="F7" s="58" t="s">
        <v>48</v>
      </c>
      <c r="G7" s="58"/>
      <c r="H7" s="58"/>
      <c r="I7" s="36"/>
      <c r="J7" s="36"/>
      <c r="K7" s="36"/>
    </row>
    <row r="8" spans="1:11" x14ac:dyDescent="0.5">
      <c r="A8" s="9">
        <f t="shared" si="0"/>
        <v>5</v>
      </c>
      <c r="B8" s="1" t="s">
        <v>23</v>
      </c>
      <c r="C8" s="3" t="s">
        <v>77</v>
      </c>
      <c r="D8" s="6"/>
      <c r="E8" s="6"/>
      <c r="F8" s="6"/>
      <c r="G8" s="6"/>
      <c r="H8" s="1"/>
      <c r="I8" s="29" t="s">
        <v>87</v>
      </c>
      <c r="J8" s="29" t="s">
        <v>88</v>
      </c>
      <c r="K8" s="29"/>
    </row>
    <row r="9" spans="1:11" s="8" customFormat="1" x14ac:dyDescent="0.5">
      <c r="A9" s="15">
        <f t="shared" si="0"/>
        <v>6</v>
      </c>
      <c r="B9" s="20" t="s">
        <v>78</v>
      </c>
      <c r="C9" s="17" t="s">
        <v>77</v>
      </c>
      <c r="D9" s="18" t="s">
        <v>33</v>
      </c>
      <c r="E9" s="18" t="s">
        <v>34</v>
      </c>
      <c r="F9" s="18" t="s">
        <v>52</v>
      </c>
      <c r="G9" s="18" t="s">
        <v>49</v>
      </c>
      <c r="H9" s="17" t="s">
        <v>53</v>
      </c>
      <c r="I9" s="29" t="s">
        <v>92</v>
      </c>
      <c r="J9" s="29" t="s">
        <v>89</v>
      </c>
      <c r="K9" s="29" t="s">
        <v>9</v>
      </c>
    </row>
    <row r="10" spans="1:11" s="12" customFormat="1" ht="27.75" customHeight="1" x14ac:dyDescent="0.5">
      <c r="A10" s="15">
        <f t="shared" si="0"/>
        <v>7</v>
      </c>
      <c r="B10" s="21" t="s">
        <v>69</v>
      </c>
      <c r="C10" s="17" t="s">
        <v>77</v>
      </c>
      <c r="D10" s="22" t="s">
        <v>16</v>
      </c>
      <c r="E10" s="22" t="s">
        <v>17</v>
      </c>
      <c r="F10" s="22" t="s">
        <v>39</v>
      </c>
      <c r="G10" s="22" t="s">
        <v>40</v>
      </c>
      <c r="H10" s="23" t="s">
        <v>58</v>
      </c>
      <c r="I10" s="53" t="s">
        <v>93</v>
      </c>
      <c r="J10" s="53" t="s">
        <v>94</v>
      </c>
      <c r="K10" s="53" t="s">
        <v>95</v>
      </c>
    </row>
    <row r="11" spans="1:11" x14ac:dyDescent="0.5">
      <c r="A11" s="32">
        <f t="shared" si="0"/>
        <v>8</v>
      </c>
      <c r="B11" s="33" t="s">
        <v>24</v>
      </c>
      <c r="C11" s="35" t="s">
        <v>77</v>
      </c>
      <c r="D11" s="34"/>
      <c r="E11" s="34"/>
      <c r="F11" s="34"/>
      <c r="G11" s="34"/>
      <c r="H11" s="33"/>
      <c r="I11" s="29" t="s">
        <v>87</v>
      </c>
      <c r="J11" s="29" t="s">
        <v>88</v>
      </c>
      <c r="K11" s="29"/>
    </row>
    <row r="12" spans="1:11" x14ac:dyDescent="0.5">
      <c r="A12" s="9">
        <f t="shared" si="0"/>
        <v>9</v>
      </c>
      <c r="B12" s="1" t="s">
        <v>64</v>
      </c>
      <c r="C12" s="3" t="s">
        <v>77</v>
      </c>
      <c r="D12" s="6" t="s">
        <v>62</v>
      </c>
      <c r="E12" s="6" t="s">
        <v>63</v>
      </c>
      <c r="F12" s="59" t="s">
        <v>57</v>
      </c>
      <c r="G12" s="60"/>
      <c r="H12" s="61"/>
      <c r="I12" s="29" t="s">
        <v>87</v>
      </c>
      <c r="J12" s="29" t="s">
        <v>88</v>
      </c>
      <c r="K12" s="29"/>
    </row>
    <row r="13" spans="1:11" x14ac:dyDescent="0.5">
      <c r="A13" s="46">
        <f t="shared" si="0"/>
        <v>10</v>
      </c>
      <c r="B13" s="47" t="s">
        <v>72</v>
      </c>
      <c r="C13" s="47" t="s">
        <v>77</v>
      </c>
      <c r="D13" s="6"/>
      <c r="E13" s="6"/>
      <c r="F13" s="6"/>
      <c r="G13" s="6"/>
      <c r="H13" s="1"/>
      <c r="I13" s="29" t="s">
        <v>87</v>
      </c>
      <c r="J13" s="29" t="s">
        <v>88</v>
      </c>
      <c r="K13" s="29"/>
    </row>
    <row r="14" spans="1:11" s="50" customFormat="1" x14ac:dyDescent="0.5">
      <c r="A14" s="46">
        <f t="shared" si="0"/>
        <v>11</v>
      </c>
      <c r="B14" s="47" t="s">
        <v>81</v>
      </c>
      <c r="C14" s="47" t="s">
        <v>77</v>
      </c>
      <c r="D14" s="48"/>
      <c r="E14" s="48"/>
      <c r="F14" s="48"/>
      <c r="G14" s="48"/>
      <c r="H14" s="47"/>
      <c r="I14" s="29" t="s">
        <v>87</v>
      </c>
      <c r="J14" s="29" t="s">
        <v>88</v>
      </c>
      <c r="K14" s="29"/>
    </row>
    <row r="15" spans="1:11" x14ac:dyDescent="0.5">
      <c r="A15" s="51">
        <f t="shared" si="0"/>
        <v>12</v>
      </c>
      <c r="B15" s="42" t="s">
        <v>25</v>
      </c>
      <c r="C15" s="42" t="s">
        <v>65</v>
      </c>
      <c r="D15" s="43"/>
      <c r="E15" s="43"/>
      <c r="F15" s="43"/>
      <c r="G15" s="43"/>
      <c r="H15" s="42"/>
      <c r="I15" s="29" t="s">
        <v>87</v>
      </c>
      <c r="J15" s="29" t="s">
        <v>88</v>
      </c>
      <c r="K15" s="29"/>
    </row>
    <row r="16" spans="1:11" x14ac:dyDescent="0.5">
      <c r="A16" s="41">
        <f t="shared" si="0"/>
        <v>13</v>
      </c>
      <c r="B16" s="42" t="s">
        <v>26</v>
      </c>
      <c r="C16" s="42" t="s">
        <v>65</v>
      </c>
      <c r="D16" s="43"/>
      <c r="E16" s="43"/>
      <c r="F16" s="43"/>
      <c r="G16" s="43"/>
      <c r="H16" s="42"/>
      <c r="I16" s="29" t="s">
        <v>87</v>
      </c>
      <c r="J16" s="29" t="s">
        <v>88</v>
      </c>
      <c r="K16" s="29"/>
    </row>
    <row r="17" spans="1:11" x14ac:dyDescent="0.5">
      <c r="A17" s="41">
        <f t="shared" si="0"/>
        <v>14</v>
      </c>
      <c r="B17" s="42" t="s">
        <v>18</v>
      </c>
      <c r="C17" s="42" t="s">
        <v>65</v>
      </c>
      <c r="D17" s="43"/>
      <c r="E17" s="43"/>
      <c r="F17" s="43"/>
      <c r="G17" s="43"/>
      <c r="H17" s="42"/>
      <c r="I17" s="29" t="s">
        <v>87</v>
      </c>
      <c r="J17" s="29" t="s">
        <v>88</v>
      </c>
      <c r="K17" s="29"/>
    </row>
    <row r="18" spans="1:11" x14ac:dyDescent="0.5">
      <c r="A18" s="46">
        <f t="shared" si="0"/>
        <v>15</v>
      </c>
      <c r="B18" s="47" t="s">
        <v>27</v>
      </c>
      <c r="C18" s="48" t="s">
        <v>66</v>
      </c>
      <c r="D18" s="6"/>
      <c r="E18" s="6"/>
      <c r="F18" s="6"/>
      <c r="G18" s="6"/>
      <c r="H18" s="1"/>
      <c r="I18" s="29" t="s">
        <v>87</v>
      </c>
      <c r="J18" s="29" t="s">
        <v>88</v>
      </c>
      <c r="K18" s="29"/>
    </row>
    <row r="19" spans="1:11" x14ac:dyDescent="0.5">
      <c r="A19" s="32">
        <f t="shared" si="0"/>
        <v>16</v>
      </c>
      <c r="B19" s="33" t="s">
        <v>28</v>
      </c>
      <c r="C19" s="34" t="s">
        <v>66</v>
      </c>
      <c r="D19" s="34"/>
      <c r="E19" s="34"/>
      <c r="F19" s="34"/>
      <c r="G19" s="34"/>
      <c r="H19" s="33"/>
      <c r="I19" s="29" t="s">
        <v>87</v>
      </c>
      <c r="J19" s="29" t="s">
        <v>88</v>
      </c>
      <c r="K19" s="29"/>
    </row>
    <row r="20" spans="1:11" x14ac:dyDescent="0.5">
      <c r="A20" s="32">
        <f t="shared" si="0"/>
        <v>17</v>
      </c>
      <c r="B20" s="35" t="s">
        <v>29</v>
      </c>
      <c r="C20" s="34" t="s">
        <v>66</v>
      </c>
      <c r="D20" s="34" t="s">
        <v>97</v>
      </c>
      <c r="E20" s="34" t="s">
        <v>98</v>
      </c>
      <c r="F20" s="59" t="s">
        <v>99</v>
      </c>
      <c r="G20" s="60"/>
      <c r="H20" s="61"/>
      <c r="I20" s="29" t="s">
        <v>87</v>
      </c>
      <c r="J20" s="29" t="s">
        <v>88</v>
      </c>
      <c r="K20" s="29"/>
    </row>
    <row r="21" spans="1:11" s="11" customFormat="1" x14ac:dyDescent="0.5">
      <c r="A21" s="15">
        <f t="shared" si="0"/>
        <v>18</v>
      </c>
      <c r="B21" s="24" t="s">
        <v>70</v>
      </c>
      <c r="C21" s="16" t="s">
        <v>66</v>
      </c>
      <c r="D21" s="15" t="s">
        <v>50</v>
      </c>
      <c r="E21" s="15" t="s">
        <v>51</v>
      </c>
      <c r="F21" s="16" t="s">
        <v>38</v>
      </c>
      <c r="G21" s="15" t="s">
        <v>49</v>
      </c>
      <c r="H21" s="15" t="s">
        <v>54</v>
      </c>
      <c r="I21" s="9" t="s">
        <v>93</v>
      </c>
      <c r="J21" s="9" t="s">
        <v>89</v>
      </c>
      <c r="K21" s="29"/>
    </row>
    <row r="22" spans="1:11" x14ac:dyDescent="0.5">
      <c r="A22" s="9">
        <f t="shared" si="0"/>
        <v>19</v>
      </c>
      <c r="B22" s="3" t="s">
        <v>19</v>
      </c>
      <c r="C22" s="6" t="s">
        <v>66</v>
      </c>
      <c r="D22" s="6"/>
      <c r="E22" s="6"/>
      <c r="F22" s="6"/>
      <c r="G22" s="6"/>
      <c r="H22" s="1"/>
      <c r="I22" s="29" t="s">
        <v>87</v>
      </c>
      <c r="J22" s="29" t="s">
        <v>88</v>
      </c>
      <c r="K22" s="9"/>
    </row>
    <row r="23" spans="1:11" s="13" customFormat="1" ht="27.75" customHeight="1" x14ac:dyDescent="0.5">
      <c r="A23" s="15">
        <f t="shared" si="0"/>
        <v>20</v>
      </c>
      <c r="B23" s="25" t="s">
        <v>71</v>
      </c>
      <c r="C23" s="16" t="s">
        <v>66</v>
      </c>
      <c r="D23" s="15" t="s">
        <v>41</v>
      </c>
      <c r="E23" s="15" t="s">
        <v>42</v>
      </c>
      <c r="F23" s="15" t="s">
        <v>43</v>
      </c>
      <c r="G23" s="15" t="s">
        <v>40</v>
      </c>
      <c r="H23" s="15" t="s">
        <v>59</v>
      </c>
      <c r="I23" s="53" t="s">
        <v>93</v>
      </c>
      <c r="J23" s="53" t="s">
        <v>94</v>
      </c>
      <c r="K23" s="54" t="s">
        <v>95</v>
      </c>
    </row>
    <row r="24" spans="1:11" s="8" customFormat="1" x14ac:dyDescent="0.5">
      <c r="A24" s="9">
        <f t="shared" si="0"/>
        <v>21</v>
      </c>
      <c r="B24" s="30" t="s">
        <v>30</v>
      </c>
      <c r="C24" s="6" t="s">
        <v>66</v>
      </c>
      <c r="D24" s="31" t="s">
        <v>20</v>
      </c>
      <c r="E24" s="30" t="s">
        <v>21</v>
      </c>
      <c r="F24" s="59" t="s">
        <v>57</v>
      </c>
      <c r="G24" s="60"/>
      <c r="H24" s="61"/>
      <c r="I24" s="29" t="s">
        <v>87</v>
      </c>
      <c r="J24" s="29" t="s">
        <v>88</v>
      </c>
      <c r="K24" s="5"/>
    </row>
    <row r="25" spans="1:11" s="4" customFormat="1" x14ac:dyDescent="0.5">
      <c r="A25" s="37">
        <f t="shared" si="0"/>
        <v>22</v>
      </c>
      <c r="B25" s="44" t="s">
        <v>67</v>
      </c>
      <c r="C25" s="40" t="s">
        <v>66</v>
      </c>
      <c r="D25" s="45"/>
      <c r="E25" s="45"/>
      <c r="F25" s="45"/>
      <c r="G25" s="45"/>
      <c r="H25" s="45"/>
      <c r="I25" s="29" t="s">
        <v>87</v>
      </c>
      <c r="J25" s="29" t="s">
        <v>88</v>
      </c>
      <c r="K25" s="5"/>
    </row>
    <row r="26" spans="1:11" s="4" customFormat="1" x14ac:dyDescent="0.5">
      <c r="A26" s="9">
        <f t="shared" si="0"/>
        <v>23</v>
      </c>
      <c r="B26" s="49" t="s">
        <v>75</v>
      </c>
      <c r="C26" s="48" t="s">
        <v>66</v>
      </c>
      <c r="D26" s="5"/>
      <c r="E26" s="5"/>
      <c r="F26" s="5"/>
      <c r="G26" s="5"/>
      <c r="H26" s="5"/>
      <c r="I26" s="29" t="s">
        <v>87</v>
      </c>
      <c r="J26" s="29" t="s">
        <v>88</v>
      </c>
      <c r="K26" s="31"/>
    </row>
    <row r="27" spans="1:11" s="8" customFormat="1" ht="27.75" customHeight="1" x14ac:dyDescent="0.5">
      <c r="A27" s="15">
        <f t="shared" si="0"/>
        <v>24</v>
      </c>
      <c r="B27" s="27" t="s">
        <v>35</v>
      </c>
      <c r="C27" s="27" t="s">
        <v>68</v>
      </c>
      <c r="D27" s="26" t="s">
        <v>36</v>
      </c>
      <c r="E27" s="26" t="s">
        <v>37</v>
      </c>
      <c r="F27" s="26" t="s">
        <v>38</v>
      </c>
      <c r="G27" s="26" t="s">
        <v>46</v>
      </c>
      <c r="H27" s="28" t="s">
        <v>47</v>
      </c>
      <c r="I27" s="53" t="s">
        <v>93</v>
      </c>
      <c r="J27" s="53" t="s">
        <v>89</v>
      </c>
      <c r="K27" s="29" t="s">
        <v>96</v>
      </c>
    </row>
    <row r="28" spans="1:11" x14ac:dyDescent="0.5">
      <c r="A28" s="37">
        <f t="shared" si="0"/>
        <v>25</v>
      </c>
      <c r="B28" s="38" t="s">
        <v>22</v>
      </c>
      <c r="C28" s="39" t="s">
        <v>68</v>
      </c>
      <c r="D28" s="40"/>
      <c r="E28" s="40"/>
      <c r="F28" s="40"/>
      <c r="G28" s="40"/>
      <c r="H28" s="38"/>
      <c r="I28" s="29" t="s">
        <v>87</v>
      </c>
      <c r="J28" s="29" t="s">
        <v>88</v>
      </c>
      <c r="K28" s="29"/>
    </row>
    <row r="29" spans="1:11" x14ac:dyDescent="0.5">
      <c r="A29" s="9">
        <f t="shared" si="0"/>
        <v>26</v>
      </c>
      <c r="B29" s="1" t="s">
        <v>74</v>
      </c>
      <c r="C29" s="14" t="s">
        <v>73</v>
      </c>
      <c r="D29" s="6"/>
      <c r="E29" s="6"/>
      <c r="F29" s="6"/>
      <c r="G29" s="6"/>
      <c r="H29" s="1"/>
      <c r="I29" s="29" t="s">
        <v>87</v>
      </c>
      <c r="J29" s="29" t="s">
        <v>88</v>
      </c>
      <c r="K29" s="6"/>
    </row>
    <row r="30" spans="1:11" s="50" customFormat="1" x14ac:dyDescent="0.5">
      <c r="A30" s="9">
        <f t="shared" si="0"/>
        <v>27</v>
      </c>
      <c r="B30" s="47" t="s">
        <v>82</v>
      </c>
      <c r="C30" s="47" t="s">
        <v>83</v>
      </c>
      <c r="D30" s="48"/>
      <c r="E30" s="48"/>
      <c r="F30" s="48"/>
      <c r="G30" s="48"/>
      <c r="H30" s="47"/>
      <c r="I30" s="29" t="s">
        <v>87</v>
      </c>
      <c r="J30" s="29" t="s">
        <v>88</v>
      </c>
      <c r="K30" s="6"/>
    </row>
  </sheetData>
  <mergeCells count="5">
    <mergeCell ref="A1:H1"/>
    <mergeCell ref="F7:H7"/>
    <mergeCell ref="F12:H12"/>
    <mergeCell ref="F20:H20"/>
    <mergeCell ref="F24:H24"/>
  </mergeCells>
  <printOptions horizontalCentered="1"/>
  <pageMargins left="0" right="0" top="0.6" bottom="0" header="0.3" footer="0.1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คาดการณ์จำนวนผู้สมัครเรียน</vt:lpstr>
      <vt:lpstr>ส่งบันทึกตามรายกระทรวง</vt:lpstr>
      <vt:lpstr>ส่งบันทึกตามรายกระทรวง!_Hlk143162392</vt:lpstr>
      <vt:lpstr>ส่งบันทึกตามรายกระทรวง!Print_Area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HIENG</dc:creator>
  <cp:lastModifiedBy>uchook duangbootsee</cp:lastModifiedBy>
  <cp:lastPrinted>2023-09-20T03:25:27Z</cp:lastPrinted>
  <dcterms:created xsi:type="dcterms:W3CDTF">2023-08-31T06:57:05Z</dcterms:created>
  <dcterms:modified xsi:type="dcterms:W3CDTF">2023-09-25T05:08:40Z</dcterms:modified>
</cp:coreProperties>
</file>